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cantas\Desktop\Sek\"/>
    </mc:Choice>
  </mc:AlternateContent>
  <workbookProtection workbookAlgorithmName="SHA-512" workbookHashValue="idONunsLr6bfNWsSWwo5r4otJTCrqa5m/0Qvp3Ebkjv0kocXu6MJkYyW6qGbF3vqQNtDERPpjeX1SBFqz5TikQ==" workbookSaltValue="Q5Ez0uCHQnUO57tT/2ZNwg==" workbookSpinCount="100000" lockStructure="1"/>
  <bookViews>
    <workbookView xWindow="0" yWindow="2700" windowWidth="24000" windowHeight="9615"/>
  </bookViews>
  <sheets>
    <sheet name="Ör No 4-10 - Syf1" sheetId="1" r:id="rId1"/>
    <sheet name="Ör No 4-10 - Syf2" sheetId="2" r:id="rId2"/>
  </sheets>
  <definedNames>
    <definedName name="_xlnm.Print_Area" localSheetId="0">'Ör No 4-10 - Syf1'!$A$1:$L$30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9" i="1" s="1"/>
  <c r="J10" i="1" l="1"/>
  <c r="J14" i="1" s="1"/>
  <c r="J13" i="1"/>
  <c r="J22" i="1" l="1"/>
  <c r="J11" i="1"/>
  <c r="J23" i="1" l="1"/>
</calcChain>
</file>

<file path=xl/sharedStrings.xml><?xml version="1.0" encoding="utf-8"?>
<sst xmlns="http://schemas.openxmlformats.org/spreadsheetml/2006/main" count="133" uniqueCount="75">
  <si>
    <t xml:space="preserve"> HAKEDİŞ RAPORU</t>
  </si>
  <si>
    <t>A</t>
  </si>
  <si>
    <t>Sözleşme Fiyatları İle Yapılan  Hizmet Tutarı</t>
  </si>
  <si>
    <t>B</t>
  </si>
  <si>
    <t>Fiyat Farkı Tutarı</t>
  </si>
  <si>
    <t>C</t>
  </si>
  <si>
    <t>Toplam Tutar   ( A + B )</t>
  </si>
  <si>
    <t>D</t>
  </si>
  <si>
    <t>Bir Önceki Hakedişin Toplam Tutarı</t>
  </si>
  <si>
    <t>E</t>
  </si>
  <si>
    <t>Bu Hakedişin Tutarı ( C - D )</t>
  </si>
  <si>
    <t>F</t>
  </si>
  <si>
    <t>G</t>
  </si>
  <si>
    <t>Tahakkuk Tutarı</t>
  </si>
  <si>
    <t>KESİNTİLER VE MAHSUPLAR</t>
  </si>
  <si>
    <t xml:space="preserve"> a) Gelir / Kurumlar Vergisi ( E x % .. )</t>
  </si>
  <si>
    <t xml:space="preserve"> d) Sosyal Sigortalar Kurumu Kesintisi</t>
  </si>
  <si>
    <t xml:space="preserve"> e) İdare Makinesi Kiraları</t>
  </si>
  <si>
    <t xml:space="preserve"> f) Gecikme Cezası</t>
  </si>
  <si>
    <t xml:space="preserve"> g) Avans Mahsubu</t>
  </si>
  <si>
    <t>H</t>
  </si>
  <si>
    <t>Kesintiler ve Mahsuplar Toplamı</t>
  </si>
  <si>
    <t>Yükleniciye Ödenecek Tutar  ( G - H )</t>
  </si>
  <si>
    <t xml:space="preserve"> ....../...../...... 
ONAYLAYAN</t>
  </si>
  <si>
    <t>M.Y.H.B.Y. Örnek No : 4/10</t>
  </si>
  <si>
    <t>SEK08-01-02-01/F03 Rev00 (08.01.2018)</t>
  </si>
  <si>
    <t>KDV  ( E x %</t>
  </si>
  <si>
    <t>)</t>
  </si>
  <si>
    <t xml:space="preserve"> b) Damga Vergisi  ( E - g x %0,948 )</t>
  </si>
  <si>
    <t xml:space="preserve"> c) KDV Tevkifatı ( F x</t>
  </si>
  <si>
    <t xml:space="preserve"> h) Bu Hakedişle Ödenen Fiyat Farkı
     Teminat Kesintisi</t>
  </si>
  <si>
    <t>.........................................................</t>
  </si>
  <si>
    <t>..... /…… / 20.... TARİHİNE KADAR YAPILAN HİZMETİN</t>
  </si>
  <si>
    <t>/10)</t>
  </si>
  <si>
    <t xml:space="preserve">YÜKLENİCİ   </t>
  </si>
  <si>
    <t>D Ü Z E N L E Y E N L E R
(Yetkili Kontrol Elemanları)</t>
  </si>
  <si>
    <t>Hakediş No :</t>
  </si>
  <si>
    <t>00</t>
  </si>
  <si>
    <t>……………………………………... HİZMETİ</t>
  </si>
  <si>
    <t>SEK08-01-02-01/F03.1 Rev00 (08.01.2018)</t>
  </si>
  <si>
    <t>M.Y.H.B.Y.Örnek No: 4</t>
  </si>
  <si>
    <t xml:space="preserve">          ...................... </t>
  </si>
  <si>
    <t>...................</t>
  </si>
  <si>
    <t>..............</t>
  </si>
  <si>
    <t xml:space="preserve">  ...........</t>
  </si>
  <si>
    <t xml:space="preserve">           ...................... </t>
  </si>
  <si>
    <r>
      <t xml:space="preserve">       </t>
    </r>
    <r>
      <rPr>
        <u/>
        <sz val="10"/>
        <rFont val="Arial"/>
        <family val="2"/>
      </rPr>
      <t>İş Bitim Tarihi</t>
    </r>
  </si>
  <si>
    <t>Verilen Süre</t>
  </si>
  <si>
    <t>Sayısı</t>
  </si>
  <si>
    <t>Tarih</t>
  </si>
  <si>
    <t>Süre Uzatım Kararlarının</t>
  </si>
  <si>
    <t>........................</t>
  </si>
  <si>
    <r>
      <t xml:space="preserve">Toplam Sözleşme
</t>
    </r>
    <r>
      <rPr>
        <u/>
        <sz val="10"/>
        <rFont val="Arial"/>
        <family val="2"/>
      </rPr>
      <t xml:space="preserve">        Bedeli          </t>
    </r>
  </si>
  <si>
    <t>Ek Sözleşme
 Bedeli</t>
  </si>
  <si>
    <r>
      <t xml:space="preserve">Sözleşme Artış 
</t>
    </r>
    <r>
      <rPr>
        <u/>
        <sz val="10"/>
        <rFont val="Arial"/>
        <family val="2"/>
      </rPr>
      <t>Onayının Tarihi No.su</t>
    </r>
  </si>
  <si>
    <t>Sözleşme Bedeli</t>
  </si>
  <si>
    <t>:</t>
  </si>
  <si>
    <t>Mahsubu Yapılan Avansın Toplam Tutarı</t>
  </si>
  <si>
    <t>Verilen Avanslar Toplamı</t>
  </si>
  <si>
    <t>Sözleşmeye Göre İş Bitim Tarihi</t>
  </si>
  <si>
    <t>.................................Takvim/İş Günü</t>
  </si>
  <si>
    <t>Sözleşmeye Göre İşin Süresi</t>
  </si>
  <si>
    <t>..../..../....</t>
  </si>
  <si>
    <t>İşyeri Teslim Tarihi</t>
  </si>
  <si>
    <t xml:space="preserve">..../..../....       ........................... sayı </t>
  </si>
  <si>
    <t>Sözleşme Tarihi ve No.su</t>
  </si>
  <si>
    <t>İhale Kom.Karar Tarihi ve No.su</t>
  </si>
  <si>
    <t>İhale Tarihi</t>
  </si>
  <si>
    <t>Yüklenicinin Adı / Ticari Unvanı</t>
  </si>
  <si>
    <t>Yapılan  Hizmetin Etüt / Proje No.su</t>
  </si>
  <si>
    <t>Yapılan  Hizmetin Adı</t>
  </si>
  <si>
    <t>Uygulama Yılı</t>
  </si>
  <si>
    <t>No.su</t>
  </si>
  <si>
    <t xml:space="preserve">Tarihi           </t>
  </si>
  <si>
    <t>HİZMET İŞLERİ HAKEDİŞ RAPORU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</si>
</sst>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₺&quot;_-;\-* #,##0.00\ &quot;₺&quot;_-;_-* &quot;-&quot;??\ &quot;₺&quot;_-;_-@_-"/>
  </numFmts>
  <fonts count="15" x14ac:knownFonts="1">
    <font>
      <sz val="10"/>
      <name val="Arial"/>
      <charset val="162"/>
    </font>
    <font>
      <sz val="10"/>
      <name val="Arial"/>
      <charset val="162"/>
    </font>
    <font>
      <sz val="10"/>
      <name val="Arial"/>
      <family val="2"/>
      <charset val="162"/>
    </font>
    <font>
      <b/>
      <sz val="10"/>
      <name val="Arial"/>
      <charset val="162"/>
    </font>
    <font>
      <b/>
      <sz val="10"/>
      <name val="Arial"/>
      <family val="2"/>
      <charset val="162"/>
    </font>
    <font>
      <sz val="8"/>
      <name val="Arial"/>
      <family val="2"/>
      <charset val="162"/>
    </font>
    <font>
      <sz val="8"/>
      <name val="Arial"/>
      <family val="2"/>
    </font>
    <font>
      <b/>
      <sz val="10"/>
      <color theme="0"/>
      <name val="Arial"/>
      <family val="2"/>
      <charset val="162"/>
    </font>
    <font>
      <b/>
      <sz val="14"/>
      <name val="Arial"/>
      <family val="2"/>
      <charset val="162"/>
    </font>
    <font>
      <sz val="11"/>
      <name val="Arial"/>
      <family val="2"/>
      <charset val="162"/>
    </font>
    <font>
      <u/>
      <sz val="10"/>
      <name val="Arial"/>
      <family val="2"/>
    </font>
    <font>
      <sz val="10"/>
      <name val="Arial"/>
      <family val="2"/>
    </font>
    <font>
      <u val="double"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2" fillId="0" borderId="35" xfId="0" applyFont="1" applyFill="1" applyBorder="1" applyAlignment="1" applyProtection="1">
      <alignment horizontal="right" vertical="center"/>
    </xf>
    <xf numFmtId="0" fontId="2" fillId="0" borderId="11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2" fillId="0" borderId="29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49" fontId="7" fillId="0" borderId="8" xfId="0" applyNumberFormat="1" applyFont="1" applyFill="1" applyBorder="1" applyAlignment="1" applyProtection="1">
      <alignment horizontal="center" vertical="center"/>
    </xf>
    <xf numFmtId="49" fontId="7" fillId="0" borderId="18" xfId="0" applyNumberFormat="1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3" fontId="5" fillId="0" borderId="0" xfId="0" applyNumberFormat="1" applyFont="1" applyFill="1" applyBorder="1" applyAlignment="1" applyProtection="1">
      <alignment horizontal="right" vertical="center"/>
    </xf>
    <xf numFmtId="49" fontId="9" fillId="3" borderId="27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horizontal="left" vertical="center"/>
      <protection locked="0"/>
    </xf>
    <xf numFmtId="0" fontId="1" fillId="3" borderId="6" xfId="0" applyFont="1" applyFill="1" applyBorder="1" applyAlignment="1" applyProtection="1">
      <alignment vertical="center"/>
      <protection locked="0"/>
    </xf>
    <xf numFmtId="0" fontId="4" fillId="0" borderId="33" xfId="0" applyFont="1" applyFill="1" applyBorder="1" applyAlignment="1" applyProtection="1">
      <alignment vertical="center"/>
    </xf>
    <xf numFmtId="0" fontId="0" fillId="0" borderId="28" xfId="0" applyFill="1" applyBorder="1" applyAlignment="1" applyProtection="1">
      <alignment vertical="center"/>
    </xf>
    <xf numFmtId="0" fontId="0" fillId="0" borderId="12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vertical="center"/>
    </xf>
    <xf numFmtId="0" fontId="0" fillId="0" borderId="20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vertical="center"/>
    </xf>
    <xf numFmtId="0" fontId="0" fillId="0" borderId="35" xfId="0" applyFont="1" applyFill="1" applyBorder="1" applyAlignment="1" applyProtection="1">
      <alignment vertical="center"/>
    </xf>
    <xf numFmtId="0" fontId="0" fillId="0" borderId="26" xfId="0" applyFont="1" applyFill="1" applyBorder="1" applyAlignment="1" applyProtection="1">
      <alignment vertical="center"/>
    </xf>
    <xf numFmtId="0" fontId="0" fillId="0" borderId="39" xfId="0" applyFont="1" applyFill="1" applyBorder="1" applyAlignment="1" applyProtection="1">
      <alignment vertical="center"/>
    </xf>
    <xf numFmtId="0" fontId="4" fillId="0" borderId="17" xfId="0" applyFont="1" applyFill="1" applyBorder="1" applyAlignment="1" applyProtection="1">
      <alignment horizontal="center" vertical="center" textRotation="90"/>
    </xf>
    <xf numFmtId="0" fontId="4" fillId="0" borderId="19" xfId="0" applyFont="1" applyFill="1" applyBorder="1" applyAlignment="1" applyProtection="1">
      <alignment horizontal="center" vertical="center" textRotation="90"/>
    </xf>
    <xf numFmtId="0" fontId="8" fillId="0" borderId="0" xfId="0" applyFont="1" applyFill="1" applyAlignment="1" applyProtection="1">
      <alignment horizontal="center" vertical="top"/>
    </xf>
    <xf numFmtId="0" fontId="4" fillId="3" borderId="29" xfId="0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44" fontId="0" fillId="3" borderId="28" xfId="1" applyFont="1" applyFill="1" applyBorder="1" applyAlignment="1" applyProtection="1">
      <alignment horizontal="center" vertical="center"/>
      <protection locked="0"/>
    </xf>
    <xf numFmtId="44" fontId="0" fillId="3" borderId="32" xfId="1" applyFont="1" applyFill="1" applyBorder="1" applyAlignment="1" applyProtection="1">
      <alignment horizontal="center" vertical="center"/>
      <protection locked="0"/>
    </xf>
    <xf numFmtId="44" fontId="4" fillId="0" borderId="33" xfId="1" applyFont="1" applyFill="1" applyBorder="1" applyAlignment="1" applyProtection="1">
      <alignment horizontal="center" vertical="center"/>
    </xf>
    <xf numFmtId="44" fontId="4" fillId="0" borderId="34" xfId="1" applyFont="1" applyFill="1" applyBorder="1" applyAlignment="1" applyProtection="1">
      <alignment horizontal="center" vertical="center"/>
    </xf>
    <xf numFmtId="44" fontId="0" fillId="3" borderId="30" xfId="1" applyFont="1" applyFill="1" applyBorder="1" applyAlignment="1" applyProtection="1">
      <alignment horizontal="center" vertical="center"/>
      <protection locked="0"/>
    </xf>
    <xf numFmtId="44" fontId="0" fillId="3" borderId="31" xfId="1" applyFont="1" applyFill="1" applyBorder="1" applyAlignment="1" applyProtection="1">
      <alignment horizontal="center" vertical="center"/>
      <protection locked="0"/>
    </xf>
    <xf numFmtId="44" fontId="4" fillId="0" borderId="28" xfId="0" applyNumberFormat="1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44" fontId="0" fillId="0" borderId="28" xfId="0" applyNumberFormat="1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top"/>
    </xf>
    <xf numFmtId="0" fontId="0" fillId="0" borderId="0" xfId="0" applyFill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left" vertical="top" wrapText="1" indent="14"/>
    </xf>
    <xf numFmtId="0" fontId="1" fillId="0" borderId="0" xfId="0" applyFont="1" applyFill="1" applyBorder="1" applyAlignment="1" applyProtection="1">
      <alignment horizontal="left" vertical="top" indent="14"/>
    </xf>
    <xf numFmtId="0" fontId="1" fillId="0" borderId="13" xfId="0" applyFont="1" applyFill="1" applyBorder="1" applyAlignment="1" applyProtection="1">
      <alignment horizontal="left" vertical="top" indent="14"/>
    </xf>
    <xf numFmtId="0" fontId="2" fillId="0" borderId="1" xfId="0" applyFont="1" applyFill="1" applyBorder="1" applyAlignment="1" applyProtection="1">
      <alignment horizontal="left" vertical="top" wrapText="1" indent="16"/>
    </xf>
    <xf numFmtId="0" fontId="0" fillId="0" borderId="1" xfId="0" applyFill="1" applyBorder="1" applyAlignment="1" applyProtection="1">
      <alignment horizontal="left" vertical="top" indent="16"/>
    </xf>
    <xf numFmtId="0" fontId="0" fillId="0" borderId="24" xfId="0" applyFill="1" applyBorder="1" applyAlignment="1" applyProtection="1">
      <alignment horizontal="left" vertical="top" indent="16"/>
    </xf>
    <xf numFmtId="0" fontId="0" fillId="0" borderId="40" xfId="0" applyFill="1" applyBorder="1" applyAlignment="1" applyProtection="1">
      <alignment horizontal="center" vertical="center"/>
    </xf>
    <xf numFmtId="44" fontId="2" fillId="0" borderId="28" xfId="1" applyFont="1" applyFill="1" applyBorder="1" applyAlignment="1" applyProtection="1">
      <alignment horizontal="center" vertical="center"/>
    </xf>
    <xf numFmtId="44" fontId="2" fillId="0" borderId="32" xfId="1" applyFont="1" applyFill="1" applyBorder="1" applyAlignment="1" applyProtection="1">
      <alignment horizontal="center" vertical="center"/>
    </xf>
    <xf numFmtId="44" fontId="4" fillId="0" borderId="33" xfId="0" applyNumberFormat="1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vertical="center"/>
    </xf>
    <xf numFmtId="0" fontId="4" fillId="0" borderId="25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0" xfId="0" applyBorder="1"/>
    <xf numFmtId="0" fontId="5" fillId="0" borderId="3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0" fillId="0" borderId="24" xfId="0" applyBorder="1"/>
    <xf numFmtId="0" fontId="0" fillId="0" borderId="1" xfId="0" applyBorder="1"/>
    <xf numFmtId="0" fontId="0" fillId="0" borderId="23" xfId="0" applyBorder="1"/>
    <xf numFmtId="0" fontId="0" fillId="0" borderId="13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3" xfId="0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13" xfId="0" applyBorder="1"/>
    <xf numFmtId="0" fontId="0" fillId="0" borderId="0" xfId="0" applyBorder="1" applyAlignment="1">
      <alignment horizontal="left"/>
    </xf>
    <xf numFmtId="0" fontId="0" fillId="0" borderId="22" xfId="0" applyBorder="1"/>
    <xf numFmtId="0" fontId="0" fillId="0" borderId="0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1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tabSelected="1" zoomScaleNormal="100" zoomScaleSheetLayoutView="100" workbookViewId="0">
      <selection activeCell="J4" sqref="J4:L4"/>
    </sheetView>
  </sheetViews>
  <sheetFormatPr defaultRowHeight="12.75" x14ac:dyDescent="0.2"/>
  <cols>
    <col min="1" max="1" width="7.85546875" style="4" customWidth="1"/>
    <col min="2" max="2" width="5.42578125" style="3" customWidth="1"/>
    <col min="3" max="4" width="3.42578125" style="1" customWidth="1"/>
    <col min="5" max="5" width="2.7109375" style="1" customWidth="1"/>
    <col min="6" max="6" width="2" style="1" customWidth="1"/>
    <col min="7" max="7" width="7" style="1" customWidth="1"/>
    <col min="8" max="8" width="1.85546875" style="1" customWidth="1"/>
    <col min="9" max="9" width="12.85546875" style="1" customWidth="1"/>
    <col min="10" max="10" width="34" style="1" customWidth="1"/>
    <col min="11" max="11" width="12.28515625" style="1" bestFit="1" customWidth="1"/>
    <col min="12" max="12" width="9" style="1" customWidth="1"/>
    <col min="13" max="16384" width="9.140625" style="1"/>
  </cols>
  <sheetData>
    <row r="1" spans="1:12" ht="43.5" customHeight="1" thickBot="1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41.25" customHeight="1" x14ac:dyDescent="0.2">
      <c r="A2" s="48" t="s">
        <v>38</v>
      </c>
      <c r="B2" s="49"/>
      <c r="C2" s="49"/>
      <c r="D2" s="49"/>
      <c r="E2" s="49"/>
      <c r="F2" s="49"/>
      <c r="G2" s="49"/>
      <c r="H2" s="49"/>
      <c r="I2" s="49"/>
      <c r="J2" s="49"/>
      <c r="K2" s="5" t="s">
        <v>36</v>
      </c>
      <c r="L2" s="26" t="s">
        <v>37</v>
      </c>
    </row>
    <row r="3" spans="1:12" ht="21.95" customHeight="1" x14ac:dyDescent="0.2">
      <c r="A3" s="50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24" customHeight="1" x14ac:dyDescent="0.2">
      <c r="A4" s="6" t="s">
        <v>1</v>
      </c>
      <c r="B4" s="30" t="s">
        <v>2</v>
      </c>
      <c r="C4" s="30"/>
      <c r="D4" s="30"/>
      <c r="E4" s="30"/>
      <c r="F4" s="30"/>
      <c r="G4" s="30"/>
      <c r="H4" s="30"/>
      <c r="I4" s="30"/>
      <c r="J4" s="53">
        <v>0</v>
      </c>
      <c r="K4" s="53"/>
      <c r="L4" s="54"/>
    </row>
    <row r="5" spans="1:12" ht="24" customHeight="1" x14ac:dyDescent="0.2">
      <c r="A5" s="6" t="s">
        <v>3</v>
      </c>
      <c r="B5" s="30" t="s">
        <v>4</v>
      </c>
      <c r="C5" s="30"/>
      <c r="D5" s="30"/>
      <c r="E5" s="30"/>
      <c r="F5" s="30"/>
      <c r="G5" s="30"/>
      <c r="H5" s="30"/>
      <c r="I5" s="30"/>
      <c r="J5" s="53">
        <v>0</v>
      </c>
      <c r="K5" s="53"/>
      <c r="L5" s="54"/>
    </row>
    <row r="6" spans="1:12" ht="24" customHeight="1" thickBot="1" x14ac:dyDescent="0.25">
      <c r="A6" s="7" t="s">
        <v>5</v>
      </c>
      <c r="B6" s="29" t="s">
        <v>6</v>
      </c>
      <c r="C6" s="29"/>
      <c r="D6" s="29"/>
      <c r="E6" s="29"/>
      <c r="F6" s="29"/>
      <c r="G6" s="29"/>
      <c r="H6" s="29"/>
      <c r="I6" s="29"/>
      <c r="J6" s="55">
        <f>J4+J5</f>
        <v>0</v>
      </c>
      <c r="K6" s="55"/>
      <c r="L6" s="56"/>
    </row>
    <row r="7" spans="1:12" ht="27" customHeight="1" thickBo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1:12" ht="24" customHeight="1" x14ac:dyDescent="0.2">
      <c r="A8" s="9" t="s">
        <v>7</v>
      </c>
      <c r="B8" s="42" t="s">
        <v>8</v>
      </c>
      <c r="C8" s="43"/>
      <c r="D8" s="43"/>
      <c r="E8" s="43"/>
      <c r="F8" s="43"/>
      <c r="G8" s="43"/>
      <c r="H8" s="43"/>
      <c r="I8" s="44"/>
      <c r="J8" s="57">
        <v>0</v>
      </c>
      <c r="K8" s="57"/>
      <c r="L8" s="58"/>
    </row>
    <row r="9" spans="1:12" ht="24" customHeight="1" x14ac:dyDescent="0.2">
      <c r="A9" s="6" t="s">
        <v>9</v>
      </c>
      <c r="B9" s="39" t="s">
        <v>10</v>
      </c>
      <c r="C9" s="40"/>
      <c r="D9" s="40"/>
      <c r="E9" s="40"/>
      <c r="F9" s="40"/>
      <c r="G9" s="40"/>
      <c r="H9" s="40"/>
      <c r="I9" s="41"/>
      <c r="J9" s="59">
        <f>J6-J8</f>
        <v>0</v>
      </c>
      <c r="K9" s="60"/>
      <c r="L9" s="61"/>
    </row>
    <row r="10" spans="1:12" s="2" customFormat="1" ht="24" customHeight="1" x14ac:dyDescent="0.2">
      <c r="A10" s="6" t="s">
        <v>11</v>
      </c>
      <c r="B10" s="37" t="s">
        <v>26</v>
      </c>
      <c r="C10" s="38"/>
      <c r="D10" s="38"/>
      <c r="E10" s="27"/>
      <c r="F10" s="32" t="s">
        <v>27</v>
      </c>
      <c r="G10" s="32"/>
      <c r="H10" s="32"/>
      <c r="I10" s="33"/>
      <c r="J10" s="62">
        <f>TRUNC((J9*E10%),3)</f>
        <v>0</v>
      </c>
      <c r="K10" s="63"/>
      <c r="L10" s="64"/>
    </row>
    <row r="11" spans="1:12" s="2" customFormat="1" ht="24" customHeight="1" x14ac:dyDescent="0.2">
      <c r="A11" s="10" t="s">
        <v>12</v>
      </c>
      <c r="B11" s="34" t="s">
        <v>13</v>
      </c>
      <c r="C11" s="35"/>
      <c r="D11" s="35"/>
      <c r="E11" s="35"/>
      <c r="F11" s="35"/>
      <c r="G11" s="35"/>
      <c r="H11" s="35"/>
      <c r="I11" s="36"/>
      <c r="J11" s="59">
        <f>J9+J10</f>
        <v>0</v>
      </c>
      <c r="K11" s="60"/>
      <c r="L11" s="61"/>
    </row>
    <row r="12" spans="1:12" s="2" customFormat="1" ht="24" customHeight="1" x14ac:dyDescent="0.2">
      <c r="A12" s="11"/>
      <c r="B12" s="45" t="s">
        <v>14</v>
      </c>
      <c r="C12" s="39" t="s">
        <v>15</v>
      </c>
      <c r="D12" s="40"/>
      <c r="E12" s="40"/>
      <c r="F12" s="40"/>
      <c r="G12" s="40"/>
      <c r="H12" s="40"/>
      <c r="I12" s="41"/>
      <c r="J12" s="53">
        <v>0</v>
      </c>
      <c r="K12" s="53"/>
      <c r="L12" s="54"/>
    </row>
    <row r="13" spans="1:12" s="2" customFormat="1" ht="24" customHeight="1" x14ac:dyDescent="0.2">
      <c r="A13" s="12"/>
      <c r="B13" s="46"/>
      <c r="C13" s="31" t="s">
        <v>28</v>
      </c>
      <c r="D13" s="32"/>
      <c r="E13" s="32"/>
      <c r="F13" s="32"/>
      <c r="G13" s="32"/>
      <c r="H13" s="32"/>
      <c r="I13" s="33"/>
      <c r="J13" s="62">
        <f>TRUNC((J9*0.948/100),3)</f>
        <v>0</v>
      </c>
      <c r="K13" s="63"/>
      <c r="L13" s="64"/>
    </row>
    <row r="14" spans="1:12" s="2" customFormat="1" ht="24" customHeight="1" x14ac:dyDescent="0.2">
      <c r="A14" s="12"/>
      <c r="B14" s="46"/>
      <c r="C14" s="31" t="s">
        <v>29</v>
      </c>
      <c r="D14" s="32"/>
      <c r="E14" s="32"/>
      <c r="F14" s="32"/>
      <c r="G14" s="32"/>
      <c r="H14" s="28"/>
      <c r="I14" s="13" t="s">
        <v>33</v>
      </c>
      <c r="J14" s="62">
        <f>TRUNC((J10/10*H14),3)</f>
        <v>0</v>
      </c>
      <c r="K14" s="63"/>
      <c r="L14" s="64"/>
    </row>
    <row r="15" spans="1:12" s="2" customFormat="1" ht="24" customHeight="1" x14ac:dyDescent="0.2">
      <c r="A15" s="12"/>
      <c r="B15" s="46"/>
      <c r="C15" s="31" t="s">
        <v>16</v>
      </c>
      <c r="D15" s="32"/>
      <c r="E15" s="32"/>
      <c r="F15" s="32"/>
      <c r="G15" s="32"/>
      <c r="H15" s="32"/>
      <c r="I15" s="33"/>
      <c r="J15" s="53">
        <v>0</v>
      </c>
      <c r="K15" s="53"/>
      <c r="L15" s="54"/>
    </row>
    <row r="16" spans="1:12" s="2" customFormat="1" ht="24" customHeight="1" x14ac:dyDescent="0.2">
      <c r="A16" s="12"/>
      <c r="B16" s="46"/>
      <c r="C16" s="31" t="s">
        <v>17</v>
      </c>
      <c r="D16" s="32"/>
      <c r="E16" s="32"/>
      <c r="F16" s="32"/>
      <c r="G16" s="32"/>
      <c r="H16" s="32"/>
      <c r="I16" s="33"/>
      <c r="J16" s="53">
        <v>0</v>
      </c>
      <c r="K16" s="53"/>
      <c r="L16" s="54"/>
    </row>
    <row r="17" spans="1:12" s="2" customFormat="1" ht="24" customHeight="1" x14ac:dyDescent="0.2">
      <c r="A17" s="12"/>
      <c r="B17" s="46"/>
      <c r="C17" s="31" t="s">
        <v>18</v>
      </c>
      <c r="D17" s="32"/>
      <c r="E17" s="32"/>
      <c r="F17" s="32"/>
      <c r="G17" s="32"/>
      <c r="H17" s="32"/>
      <c r="I17" s="33"/>
      <c r="J17" s="53">
        <v>0</v>
      </c>
      <c r="K17" s="53"/>
      <c r="L17" s="54"/>
    </row>
    <row r="18" spans="1:12" s="2" customFormat="1" ht="24" customHeight="1" x14ac:dyDescent="0.2">
      <c r="A18" s="12"/>
      <c r="B18" s="46"/>
      <c r="C18" s="31" t="s">
        <v>19</v>
      </c>
      <c r="D18" s="32"/>
      <c r="E18" s="32"/>
      <c r="F18" s="32"/>
      <c r="G18" s="32"/>
      <c r="H18" s="32"/>
      <c r="I18" s="33"/>
      <c r="J18" s="53">
        <v>0</v>
      </c>
      <c r="K18" s="53"/>
      <c r="L18" s="54"/>
    </row>
    <row r="19" spans="1:12" s="2" customFormat="1" ht="24" customHeight="1" x14ac:dyDescent="0.2">
      <c r="A19" s="12"/>
      <c r="B19" s="46"/>
      <c r="C19" s="85" t="s">
        <v>30</v>
      </c>
      <c r="D19" s="32"/>
      <c r="E19" s="32"/>
      <c r="F19" s="32"/>
      <c r="G19" s="32"/>
      <c r="H19" s="32"/>
      <c r="I19" s="33"/>
      <c r="J19" s="53">
        <v>0</v>
      </c>
      <c r="K19" s="53"/>
      <c r="L19" s="54"/>
    </row>
    <row r="20" spans="1:12" s="2" customFormat="1" ht="24" customHeight="1" x14ac:dyDescent="0.2">
      <c r="A20" s="12"/>
      <c r="B20" s="46"/>
      <c r="C20" s="86" t="s">
        <v>31</v>
      </c>
      <c r="D20" s="38"/>
      <c r="E20" s="38"/>
      <c r="F20" s="38"/>
      <c r="G20" s="38"/>
      <c r="H20" s="38"/>
      <c r="I20" s="87"/>
      <c r="J20" s="53">
        <v>0</v>
      </c>
      <c r="K20" s="53"/>
      <c r="L20" s="54"/>
    </row>
    <row r="21" spans="1:12" s="2" customFormat="1" ht="24" customHeight="1" x14ac:dyDescent="0.2">
      <c r="A21" s="12"/>
      <c r="B21" s="46"/>
      <c r="C21" s="88" t="s">
        <v>31</v>
      </c>
      <c r="D21" s="89"/>
      <c r="E21" s="89"/>
      <c r="F21" s="89"/>
      <c r="G21" s="89"/>
      <c r="H21" s="89"/>
      <c r="I21" s="90"/>
      <c r="J21" s="53">
        <v>0</v>
      </c>
      <c r="K21" s="53"/>
      <c r="L21" s="54"/>
    </row>
    <row r="22" spans="1:12" s="2" customFormat="1" ht="24" customHeight="1" x14ac:dyDescent="0.2">
      <c r="A22" s="14" t="s">
        <v>20</v>
      </c>
      <c r="B22" s="34" t="s">
        <v>21</v>
      </c>
      <c r="C22" s="35"/>
      <c r="D22" s="35"/>
      <c r="E22" s="35"/>
      <c r="F22" s="35"/>
      <c r="G22" s="35"/>
      <c r="H22" s="35"/>
      <c r="I22" s="36"/>
      <c r="J22" s="74">
        <f>TRUNC((SUM(J12:L21)),2)</f>
        <v>0</v>
      </c>
      <c r="K22" s="74"/>
      <c r="L22" s="75"/>
    </row>
    <row r="23" spans="1:12" s="2" customFormat="1" ht="24" customHeight="1" thickBot="1" x14ac:dyDescent="0.25">
      <c r="A23" s="15"/>
      <c r="B23" s="82" t="s">
        <v>22</v>
      </c>
      <c r="C23" s="83"/>
      <c r="D23" s="83"/>
      <c r="E23" s="83"/>
      <c r="F23" s="83"/>
      <c r="G23" s="83"/>
      <c r="H23" s="83"/>
      <c r="I23" s="84"/>
      <c r="J23" s="76">
        <f>J11-J22</f>
        <v>0</v>
      </c>
      <c r="K23" s="77"/>
      <c r="L23" s="78"/>
    </row>
    <row r="24" spans="1:12" s="2" customFormat="1" ht="27" customHeight="1" thickBot="1" x14ac:dyDescent="0.25">
      <c r="A24" s="79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1"/>
    </row>
    <row r="25" spans="1:12" s="2" customFormat="1" ht="9.75" customHeight="1" x14ac:dyDescent="0.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8"/>
    </row>
    <row r="26" spans="1:12" ht="35.1" customHeight="1" x14ac:dyDescent="0.2">
      <c r="A26" s="19"/>
      <c r="B26" s="65" t="s">
        <v>34</v>
      </c>
      <c r="C26" s="66"/>
      <c r="D26" s="66"/>
      <c r="E26" s="66"/>
      <c r="F26" s="66"/>
      <c r="G26" s="66"/>
      <c r="H26" s="66"/>
      <c r="I26" s="66"/>
      <c r="J26" s="67" t="s">
        <v>35</v>
      </c>
      <c r="K26" s="68"/>
      <c r="L26" s="69"/>
    </row>
    <row r="27" spans="1:12" ht="18.75" customHeight="1" x14ac:dyDescent="0.2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1"/>
    </row>
    <row r="28" spans="1:12" ht="34.5" customHeight="1" x14ac:dyDescent="0.2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1"/>
    </row>
    <row r="29" spans="1:12" ht="110.25" customHeight="1" thickBot="1" x14ac:dyDescent="0.25">
      <c r="A29" s="22"/>
      <c r="B29" s="23"/>
      <c r="C29" s="23"/>
      <c r="D29" s="23"/>
      <c r="E29" s="23"/>
      <c r="F29" s="23"/>
      <c r="G29" s="23"/>
      <c r="H29" s="23"/>
      <c r="I29" s="23"/>
      <c r="J29" s="70" t="s">
        <v>23</v>
      </c>
      <c r="K29" s="71"/>
      <c r="L29" s="72"/>
    </row>
    <row r="30" spans="1:12" ht="8.25" customHeight="1" x14ac:dyDescent="0.2">
      <c r="A30" s="24" t="s">
        <v>24</v>
      </c>
      <c r="B30" s="20"/>
      <c r="C30" s="8"/>
      <c r="D30" s="8"/>
      <c r="E30" s="8"/>
      <c r="F30" s="8"/>
      <c r="G30" s="8"/>
      <c r="H30" s="8"/>
      <c r="I30" s="8"/>
      <c r="J30" s="8"/>
      <c r="K30" s="25"/>
      <c r="L30" s="25" t="s">
        <v>25</v>
      </c>
    </row>
    <row r="31" spans="1:12" ht="9" customHeight="1" x14ac:dyDescent="0.2"/>
    <row r="32" spans="1:12" ht="12.75" customHeight="1" x14ac:dyDescent="0.2"/>
  </sheetData>
  <sheetProtection algorithmName="SHA-512" hashValue="FCOVhuhU5pPAZ5uxUUOMv9jLUgqliNhfVb3rzt450LRA9ng32KAfkFxMQJ0EYR8XiDUhCSdtPA3CetKqHvmb2Q==" saltValue="8W35CA6TXsPd7aWp/IRPnw==" spinCount="100000" sheet="1" objects="1" scenarios="1"/>
  <mergeCells count="48">
    <mergeCell ref="B26:I26"/>
    <mergeCell ref="J26:L26"/>
    <mergeCell ref="J29:L29"/>
    <mergeCell ref="A7:L7"/>
    <mergeCell ref="J21:L21"/>
    <mergeCell ref="J22:L22"/>
    <mergeCell ref="J23:L23"/>
    <mergeCell ref="A24:L24"/>
    <mergeCell ref="J18:L18"/>
    <mergeCell ref="J19:L19"/>
    <mergeCell ref="J20:L20"/>
    <mergeCell ref="B22:I22"/>
    <mergeCell ref="B23:I23"/>
    <mergeCell ref="C19:I19"/>
    <mergeCell ref="C20:I20"/>
    <mergeCell ref="C21:I21"/>
    <mergeCell ref="A1:L1"/>
    <mergeCell ref="A2:J2"/>
    <mergeCell ref="A3:L3"/>
    <mergeCell ref="J16:L16"/>
    <mergeCell ref="J17:L17"/>
    <mergeCell ref="J4:L4"/>
    <mergeCell ref="J5:L5"/>
    <mergeCell ref="J6:L6"/>
    <mergeCell ref="J8:L8"/>
    <mergeCell ref="J9:L9"/>
    <mergeCell ref="J10:L10"/>
    <mergeCell ref="J11:L11"/>
    <mergeCell ref="J12:L12"/>
    <mergeCell ref="J13:L13"/>
    <mergeCell ref="J14:L14"/>
    <mergeCell ref="J15:L15"/>
    <mergeCell ref="B6:I6"/>
    <mergeCell ref="B5:I5"/>
    <mergeCell ref="B4:I4"/>
    <mergeCell ref="C15:I15"/>
    <mergeCell ref="C16:I16"/>
    <mergeCell ref="B11:I11"/>
    <mergeCell ref="B10:D10"/>
    <mergeCell ref="F10:I10"/>
    <mergeCell ref="B9:I9"/>
    <mergeCell ref="B8:I8"/>
    <mergeCell ref="B12:B21"/>
    <mergeCell ref="C14:G14"/>
    <mergeCell ref="C13:I13"/>
    <mergeCell ref="C12:I12"/>
    <mergeCell ref="C17:I17"/>
    <mergeCell ref="C18:I18"/>
  </mergeCells>
  <dataValidations count="2">
    <dataValidation type="list" allowBlank="1" showInputMessage="1" showErrorMessage="1" sqref="E10">
      <formula1>"8,18"</formula1>
    </dataValidation>
    <dataValidation type="list" allowBlank="1" showInputMessage="1" showErrorMessage="1" sqref="H14">
      <formula1>"3,5,7,9"</formula1>
    </dataValidation>
  </dataValidations>
  <printOptions verticalCentered="1"/>
  <pageMargins left="0.7" right="0.7" top="0.75" bottom="0.75" header="0.3" footer="0.3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topLeftCell="A25" workbookViewId="0">
      <selection activeCell="H52" sqref="H52"/>
    </sheetView>
  </sheetViews>
  <sheetFormatPr defaultRowHeight="12.75" x14ac:dyDescent="0.2"/>
  <cols>
    <col min="1" max="1" width="12.42578125" customWidth="1"/>
    <col min="2" max="2" width="12.5703125" customWidth="1"/>
    <col min="3" max="3" width="9.28515625" customWidth="1"/>
    <col min="4" max="4" width="12" customWidth="1"/>
    <col min="5" max="5" width="2.28515625" customWidth="1"/>
    <col min="7" max="7" width="7.85546875" customWidth="1"/>
    <col min="9" max="9" width="8.140625" style="91" customWidth="1"/>
    <col min="10" max="10" width="2.140625" style="91" customWidth="1"/>
    <col min="11" max="11" width="2.85546875" customWidth="1"/>
  </cols>
  <sheetData>
    <row r="1" spans="1:12" ht="16.5" thickBot="1" x14ac:dyDescent="0.3">
      <c r="H1" s="138"/>
      <c r="I1" s="137"/>
    </row>
    <row r="2" spans="1:12" x14ac:dyDescent="0.2">
      <c r="A2" s="136"/>
      <c r="B2" s="108"/>
      <c r="C2" s="108"/>
      <c r="D2" s="108"/>
      <c r="E2" s="108"/>
      <c r="F2" s="108"/>
      <c r="G2" s="108"/>
      <c r="H2" s="108"/>
      <c r="I2" s="108"/>
      <c r="J2" s="107"/>
    </row>
    <row r="3" spans="1:12" ht="20.100000000000001" customHeight="1" x14ac:dyDescent="0.2">
      <c r="A3" s="135" t="s">
        <v>74</v>
      </c>
      <c r="B3" s="134"/>
      <c r="C3" s="134"/>
      <c r="D3" s="134"/>
      <c r="E3" s="134"/>
      <c r="F3" s="134"/>
      <c r="G3" s="134"/>
      <c r="H3" s="134"/>
      <c r="I3" s="134"/>
      <c r="J3" s="133"/>
    </row>
    <row r="4" spans="1:12" ht="33.75" customHeight="1" x14ac:dyDescent="0.2">
      <c r="A4" s="112"/>
      <c r="B4" s="98"/>
      <c r="C4" s="98"/>
      <c r="D4" s="98"/>
      <c r="E4" s="98"/>
      <c r="F4" s="98"/>
      <c r="G4" s="98"/>
      <c r="H4" s="98"/>
      <c r="I4" s="98"/>
      <c r="J4" s="101"/>
    </row>
    <row r="5" spans="1:12" ht="15" customHeight="1" x14ac:dyDescent="0.2">
      <c r="A5" s="132"/>
      <c r="B5" s="99"/>
      <c r="C5" s="124" t="s">
        <v>73</v>
      </c>
      <c r="D5" s="99"/>
      <c r="E5" s="99" t="s">
        <v>56</v>
      </c>
      <c r="F5" s="99"/>
      <c r="G5" s="99"/>
      <c r="H5" s="99"/>
      <c r="I5" s="99"/>
      <c r="J5" s="101"/>
    </row>
    <row r="6" spans="1:12" ht="15" customHeight="1" x14ac:dyDescent="0.2">
      <c r="A6" s="132"/>
      <c r="B6" s="99"/>
      <c r="C6" s="91" t="s">
        <v>72</v>
      </c>
      <c r="D6" s="91"/>
      <c r="E6" s="99" t="s">
        <v>56</v>
      </c>
      <c r="F6" s="99"/>
      <c r="G6" s="99"/>
      <c r="H6" s="99"/>
      <c r="I6" s="99"/>
      <c r="J6" s="101"/>
    </row>
    <row r="7" spans="1:12" ht="15" customHeight="1" x14ac:dyDescent="0.2">
      <c r="A7" s="132"/>
      <c r="B7" s="99"/>
      <c r="C7" s="124" t="s">
        <v>71</v>
      </c>
      <c r="D7" s="99"/>
      <c r="E7" s="99" t="s">
        <v>56</v>
      </c>
      <c r="F7" s="99"/>
      <c r="G7" s="99"/>
      <c r="H7" s="99"/>
      <c r="I7" s="99"/>
      <c r="J7" s="101"/>
    </row>
    <row r="8" spans="1:12" x14ac:dyDescent="0.2">
      <c r="A8" s="132"/>
      <c r="B8" s="99"/>
      <c r="C8" s="124"/>
      <c r="D8" s="99"/>
      <c r="E8" s="99"/>
      <c r="F8" s="99"/>
      <c r="G8" s="99"/>
      <c r="H8" s="99"/>
      <c r="I8" s="99"/>
      <c r="J8" s="101"/>
    </row>
    <row r="9" spans="1:12" ht="20.100000000000001" customHeight="1" x14ac:dyDescent="0.2">
      <c r="A9" s="130" t="s">
        <v>70</v>
      </c>
      <c r="B9" s="129"/>
      <c r="C9" s="129"/>
      <c r="D9" s="91"/>
      <c r="E9" s="99" t="s">
        <v>56</v>
      </c>
      <c r="F9" s="99"/>
      <c r="G9" s="99"/>
      <c r="H9" s="99"/>
      <c r="I9" s="99"/>
      <c r="J9" s="123"/>
    </row>
    <row r="10" spans="1:12" ht="20.100000000000001" customHeight="1" x14ac:dyDescent="0.2">
      <c r="A10" s="127" t="s">
        <v>69</v>
      </c>
      <c r="B10" s="126"/>
      <c r="C10" s="126"/>
      <c r="D10" s="126"/>
      <c r="E10" s="131" t="s">
        <v>56</v>
      </c>
      <c r="F10" s="99"/>
      <c r="G10" s="99"/>
      <c r="H10" s="99"/>
      <c r="I10" s="99"/>
      <c r="J10" s="123"/>
    </row>
    <row r="11" spans="1:12" ht="20.100000000000001" customHeight="1" x14ac:dyDescent="0.2">
      <c r="A11" s="130" t="s">
        <v>68</v>
      </c>
      <c r="B11" s="129"/>
      <c r="C11" s="129"/>
      <c r="D11" s="91"/>
      <c r="E11" s="99" t="s">
        <v>56</v>
      </c>
      <c r="F11" s="99"/>
      <c r="G11" s="99"/>
      <c r="H11" s="99"/>
      <c r="I11" s="99"/>
      <c r="J11" s="101"/>
    </row>
    <row r="12" spans="1:12" ht="20.100000000000001" customHeight="1" x14ac:dyDescent="0.2">
      <c r="A12" s="100" t="s">
        <v>55</v>
      </c>
      <c r="B12" s="124"/>
      <c r="C12" s="124"/>
      <c r="D12" s="91"/>
      <c r="E12" s="99" t="s">
        <v>56</v>
      </c>
      <c r="F12" s="99"/>
      <c r="G12" s="99"/>
      <c r="H12" s="99"/>
      <c r="I12" s="99"/>
      <c r="J12" s="101"/>
      <c r="L12" s="124"/>
    </row>
    <row r="13" spans="1:12" ht="20.100000000000001" customHeight="1" x14ac:dyDescent="0.2">
      <c r="A13" s="100" t="s">
        <v>67</v>
      </c>
      <c r="B13" s="124"/>
      <c r="C13" s="124"/>
      <c r="D13" s="91"/>
      <c r="E13" s="99" t="s">
        <v>56</v>
      </c>
      <c r="F13" s="99"/>
      <c r="G13" s="99"/>
      <c r="H13" s="99"/>
      <c r="I13" s="99"/>
      <c r="J13" s="101"/>
    </row>
    <row r="14" spans="1:12" ht="20.100000000000001" customHeight="1" x14ac:dyDescent="0.2">
      <c r="A14" s="100" t="s">
        <v>66</v>
      </c>
      <c r="B14" s="124"/>
      <c r="C14" s="124"/>
      <c r="D14" s="91"/>
      <c r="E14" s="99"/>
      <c r="F14" s="124" t="s">
        <v>64</v>
      </c>
      <c r="G14" s="99"/>
      <c r="H14" s="99"/>
      <c r="I14" s="99"/>
      <c r="J14" s="101"/>
    </row>
    <row r="15" spans="1:12" ht="20.100000000000001" customHeight="1" x14ac:dyDescent="0.2">
      <c r="A15" s="100" t="s">
        <v>65</v>
      </c>
      <c r="B15" s="124"/>
      <c r="C15" s="124"/>
      <c r="D15" s="91"/>
      <c r="E15" s="99" t="s">
        <v>56</v>
      </c>
      <c r="F15" s="124" t="s">
        <v>64</v>
      </c>
      <c r="G15" s="99"/>
      <c r="H15" s="99"/>
      <c r="I15" s="99"/>
      <c r="J15" s="128"/>
    </row>
    <row r="16" spans="1:12" ht="20.100000000000001" customHeight="1" x14ac:dyDescent="0.2">
      <c r="A16" s="100" t="s">
        <v>63</v>
      </c>
      <c r="B16" s="124"/>
      <c r="C16" s="124"/>
      <c r="D16" s="124"/>
      <c r="E16" s="99" t="s">
        <v>56</v>
      </c>
      <c r="F16" s="124" t="s">
        <v>62</v>
      </c>
      <c r="G16" s="99"/>
      <c r="H16" s="99"/>
      <c r="I16" s="99"/>
      <c r="J16" s="123"/>
    </row>
    <row r="17" spans="1:10" ht="20.100000000000001" customHeight="1" x14ac:dyDescent="0.2">
      <c r="A17" s="100" t="s">
        <v>61</v>
      </c>
      <c r="B17" s="124"/>
      <c r="C17" s="124"/>
      <c r="D17" s="124"/>
      <c r="E17" s="99" t="s">
        <v>56</v>
      </c>
      <c r="F17" s="124" t="s">
        <v>60</v>
      </c>
      <c r="G17" s="124"/>
      <c r="H17" s="124"/>
      <c r="I17" s="124"/>
      <c r="J17" s="128"/>
    </row>
    <row r="18" spans="1:10" ht="20.100000000000001" customHeight="1" x14ac:dyDescent="0.2">
      <c r="A18" s="100" t="s">
        <v>59</v>
      </c>
      <c r="B18" s="124"/>
      <c r="C18" s="124"/>
      <c r="D18" s="124"/>
      <c r="E18" s="99" t="s">
        <v>56</v>
      </c>
      <c r="F18" s="91"/>
      <c r="G18" s="91"/>
      <c r="H18" s="91"/>
      <c r="J18" s="123"/>
    </row>
    <row r="19" spans="1:10" ht="20.100000000000001" customHeight="1" x14ac:dyDescent="0.2">
      <c r="A19" s="100" t="s">
        <v>58</v>
      </c>
      <c r="B19" s="124"/>
      <c r="C19" s="124"/>
      <c r="D19" s="124"/>
      <c r="E19" s="99" t="s">
        <v>56</v>
      </c>
      <c r="F19" s="91"/>
      <c r="G19" s="91"/>
      <c r="H19" s="91"/>
      <c r="J19" s="123"/>
    </row>
    <row r="20" spans="1:10" ht="20.100000000000001" customHeight="1" x14ac:dyDescent="0.2">
      <c r="A20" s="127" t="s">
        <v>57</v>
      </c>
      <c r="B20" s="126"/>
      <c r="C20" s="126"/>
      <c r="D20" s="126"/>
      <c r="E20" s="99" t="s">
        <v>56</v>
      </c>
      <c r="F20" s="91"/>
      <c r="G20" s="91"/>
      <c r="H20" s="91"/>
      <c r="J20" s="123"/>
    </row>
    <row r="21" spans="1:10" ht="15" customHeight="1" x14ac:dyDescent="0.2">
      <c r="A21" s="125"/>
      <c r="B21" s="124"/>
      <c r="C21" s="124"/>
      <c r="D21" s="124"/>
      <c r="E21" s="99"/>
      <c r="F21" s="91"/>
      <c r="G21" s="91"/>
      <c r="H21" s="91"/>
      <c r="J21" s="123"/>
    </row>
    <row r="22" spans="1:10" ht="12" customHeight="1" x14ac:dyDescent="0.2">
      <c r="A22" s="100"/>
      <c r="B22" s="124"/>
      <c r="C22" s="124"/>
      <c r="D22" s="124"/>
      <c r="E22" s="91"/>
      <c r="F22" s="91"/>
      <c r="G22" s="91"/>
      <c r="H22" s="91"/>
      <c r="J22" s="123"/>
    </row>
    <row r="23" spans="1:10" ht="12" customHeight="1" thickBot="1" x14ac:dyDescent="0.25">
      <c r="A23" s="100"/>
      <c r="B23" s="124"/>
      <c r="C23" s="124"/>
      <c r="D23" s="124"/>
      <c r="E23" s="91"/>
      <c r="F23" s="91"/>
      <c r="G23" s="91"/>
      <c r="H23" s="91"/>
      <c r="J23" s="123"/>
    </row>
    <row r="24" spans="1:10" ht="42.75" customHeight="1" x14ac:dyDescent="0.2">
      <c r="A24" s="122" t="s">
        <v>55</v>
      </c>
      <c r="B24" s="121"/>
      <c r="C24" s="120" t="s">
        <v>54</v>
      </c>
      <c r="D24" s="119"/>
      <c r="E24" s="118" t="s">
        <v>53</v>
      </c>
      <c r="F24" s="117"/>
      <c r="G24" s="117"/>
      <c r="H24" s="116" t="s">
        <v>52</v>
      </c>
      <c r="I24" s="115"/>
      <c r="J24" s="114"/>
    </row>
    <row r="25" spans="1:10" ht="20.100000000000001" customHeight="1" x14ac:dyDescent="0.2">
      <c r="A25" s="112" t="s">
        <v>51</v>
      </c>
      <c r="B25" s="98"/>
      <c r="C25" s="98" t="s">
        <v>51</v>
      </c>
      <c r="D25" s="98"/>
      <c r="E25" s="113" t="s">
        <v>51</v>
      </c>
      <c r="F25" s="113"/>
      <c r="G25" s="113"/>
      <c r="H25" s="98" t="s">
        <v>51</v>
      </c>
      <c r="I25" s="98"/>
      <c r="J25" s="111"/>
    </row>
    <row r="26" spans="1:10" ht="20.100000000000001" customHeight="1" x14ac:dyDescent="0.2">
      <c r="A26" s="112" t="s">
        <v>51</v>
      </c>
      <c r="B26" s="98"/>
      <c r="C26" s="98" t="s">
        <v>51</v>
      </c>
      <c r="D26" s="98"/>
      <c r="E26" s="98" t="s">
        <v>51</v>
      </c>
      <c r="F26" s="98"/>
      <c r="G26" s="98"/>
      <c r="H26" s="98" t="s">
        <v>51</v>
      </c>
      <c r="I26" s="98"/>
      <c r="J26" s="111"/>
    </row>
    <row r="27" spans="1:10" ht="20.100000000000001" customHeight="1" x14ac:dyDescent="0.2">
      <c r="A27" s="112" t="s">
        <v>51</v>
      </c>
      <c r="B27" s="98"/>
      <c r="C27" s="98" t="s">
        <v>51</v>
      </c>
      <c r="D27" s="98"/>
      <c r="E27" s="98" t="s">
        <v>51</v>
      </c>
      <c r="F27" s="98"/>
      <c r="G27" s="98"/>
      <c r="H27" s="98" t="s">
        <v>51</v>
      </c>
      <c r="I27" s="98"/>
      <c r="J27" s="111"/>
    </row>
    <row r="28" spans="1:10" ht="20.100000000000001" customHeight="1" x14ac:dyDescent="0.2">
      <c r="A28" s="112" t="s">
        <v>51</v>
      </c>
      <c r="B28" s="98"/>
      <c r="C28" s="98" t="s">
        <v>51</v>
      </c>
      <c r="D28" s="98"/>
      <c r="E28" s="98" t="s">
        <v>51</v>
      </c>
      <c r="F28" s="98"/>
      <c r="G28" s="98"/>
      <c r="H28" s="98" t="s">
        <v>51</v>
      </c>
      <c r="I28" s="98"/>
      <c r="J28" s="111"/>
    </row>
    <row r="29" spans="1:10" ht="20.100000000000001" customHeight="1" x14ac:dyDescent="0.2">
      <c r="A29" s="112" t="s">
        <v>51</v>
      </c>
      <c r="B29" s="98"/>
      <c r="C29" s="98" t="s">
        <v>51</v>
      </c>
      <c r="D29" s="98"/>
      <c r="E29" s="98" t="s">
        <v>51</v>
      </c>
      <c r="F29" s="98"/>
      <c r="G29" s="98"/>
      <c r="H29" s="98" t="s">
        <v>51</v>
      </c>
      <c r="I29" s="98"/>
      <c r="J29" s="111"/>
    </row>
    <row r="30" spans="1:10" ht="20.100000000000001" customHeight="1" x14ac:dyDescent="0.2">
      <c r="A30" s="112" t="s">
        <v>51</v>
      </c>
      <c r="B30" s="98"/>
      <c r="C30" s="98" t="s">
        <v>51</v>
      </c>
      <c r="D30" s="98"/>
      <c r="E30" s="98" t="s">
        <v>51</v>
      </c>
      <c r="F30" s="98"/>
      <c r="G30" s="98"/>
      <c r="H30" s="98" t="s">
        <v>51</v>
      </c>
      <c r="I30" s="98"/>
      <c r="J30" s="111"/>
    </row>
    <row r="31" spans="1:10" ht="13.5" thickBot="1" x14ac:dyDescent="0.25">
      <c r="A31" s="96"/>
      <c r="B31" s="95"/>
      <c r="C31" s="95"/>
      <c r="D31" s="95"/>
      <c r="E31" s="95"/>
      <c r="F31" s="95"/>
      <c r="G31" s="95"/>
      <c r="H31" s="95"/>
      <c r="I31" s="95"/>
      <c r="J31" s="94"/>
    </row>
    <row r="32" spans="1:10" ht="17.25" customHeight="1" x14ac:dyDescent="0.2">
      <c r="A32" s="110" t="s">
        <v>50</v>
      </c>
      <c r="B32" s="109"/>
      <c r="C32" s="108"/>
      <c r="D32" s="108"/>
      <c r="E32" s="108"/>
      <c r="F32" s="108"/>
      <c r="G32" s="108"/>
      <c r="H32" s="108"/>
      <c r="I32" s="108"/>
      <c r="J32" s="107"/>
    </row>
    <row r="33" spans="1:10" ht="15" customHeight="1" x14ac:dyDescent="0.2">
      <c r="A33" s="106" t="s">
        <v>49</v>
      </c>
      <c r="B33" s="105" t="s">
        <v>48</v>
      </c>
      <c r="C33" s="91"/>
      <c r="D33" s="103" t="s">
        <v>47</v>
      </c>
      <c r="E33" s="103"/>
      <c r="F33" s="103"/>
      <c r="G33" s="104" t="s">
        <v>46</v>
      </c>
      <c r="H33" s="103"/>
      <c r="I33" s="103"/>
      <c r="J33" s="102"/>
    </row>
    <row r="34" spans="1:10" ht="20.100000000000001" customHeight="1" x14ac:dyDescent="0.2">
      <c r="A34" s="100" t="s">
        <v>44</v>
      </c>
      <c r="B34" s="99" t="s">
        <v>43</v>
      </c>
      <c r="C34" s="91"/>
      <c r="D34" s="98" t="s">
        <v>42</v>
      </c>
      <c r="E34" s="98"/>
      <c r="F34" s="98"/>
      <c r="G34" s="98" t="s">
        <v>45</v>
      </c>
      <c r="H34" s="98"/>
      <c r="I34" s="98"/>
      <c r="J34" s="101"/>
    </row>
    <row r="35" spans="1:10" ht="20.100000000000001" customHeight="1" x14ac:dyDescent="0.2">
      <c r="A35" s="100" t="s">
        <v>44</v>
      </c>
      <c r="B35" s="99" t="s">
        <v>43</v>
      </c>
      <c r="C35" s="91"/>
      <c r="D35" s="98" t="s">
        <v>42</v>
      </c>
      <c r="E35" s="98"/>
      <c r="F35" s="98"/>
      <c r="G35" s="98" t="s">
        <v>41</v>
      </c>
      <c r="H35" s="98"/>
      <c r="I35" s="98"/>
      <c r="J35" s="101"/>
    </row>
    <row r="36" spans="1:10" ht="20.100000000000001" customHeight="1" x14ac:dyDescent="0.2">
      <c r="A36" s="100" t="s">
        <v>44</v>
      </c>
      <c r="B36" s="99" t="s">
        <v>43</v>
      </c>
      <c r="C36" s="91"/>
      <c r="D36" s="98" t="s">
        <v>42</v>
      </c>
      <c r="E36" s="98"/>
      <c r="F36" s="98"/>
      <c r="G36" s="98" t="s">
        <v>41</v>
      </c>
      <c r="H36" s="98"/>
      <c r="I36" s="98"/>
      <c r="J36" s="97"/>
    </row>
    <row r="37" spans="1:10" ht="20.100000000000001" customHeight="1" x14ac:dyDescent="0.2">
      <c r="A37" s="100" t="s">
        <v>44</v>
      </c>
      <c r="B37" s="99" t="s">
        <v>43</v>
      </c>
      <c r="C37" s="91"/>
      <c r="D37" s="98" t="s">
        <v>42</v>
      </c>
      <c r="E37" s="98"/>
      <c r="F37" s="98"/>
      <c r="G37" s="98" t="s">
        <v>45</v>
      </c>
      <c r="H37" s="98"/>
      <c r="I37" s="98"/>
      <c r="J37" s="101"/>
    </row>
    <row r="38" spans="1:10" ht="20.100000000000001" customHeight="1" x14ac:dyDescent="0.2">
      <c r="A38" s="100" t="s">
        <v>44</v>
      </c>
      <c r="B38" s="99" t="s">
        <v>43</v>
      </c>
      <c r="C38" s="91"/>
      <c r="D38" s="98" t="s">
        <v>42</v>
      </c>
      <c r="E38" s="98"/>
      <c r="F38" s="98"/>
      <c r="G38" s="98" t="s">
        <v>41</v>
      </c>
      <c r="H38" s="98"/>
      <c r="I38" s="98"/>
      <c r="J38" s="101"/>
    </row>
    <row r="39" spans="1:10" ht="20.100000000000001" customHeight="1" x14ac:dyDescent="0.2">
      <c r="A39" s="100" t="s">
        <v>44</v>
      </c>
      <c r="B39" s="99" t="s">
        <v>43</v>
      </c>
      <c r="C39" s="91"/>
      <c r="D39" s="98" t="s">
        <v>42</v>
      </c>
      <c r="E39" s="98"/>
      <c r="F39" s="98"/>
      <c r="G39" s="98" t="s">
        <v>41</v>
      </c>
      <c r="H39" s="98"/>
      <c r="I39" s="98"/>
      <c r="J39" s="97"/>
    </row>
    <row r="40" spans="1:10" ht="12" customHeight="1" thickBot="1" x14ac:dyDescent="0.25">
      <c r="A40" s="96"/>
      <c r="B40" s="95"/>
      <c r="C40" s="95"/>
      <c r="D40" s="95"/>
      <c r="E40" s="95"/>
      <c r="F40" s="95"/>
      <c r="G40" s="95"/>
      <c r="H40" s="95"/>
      <c r="I40" s="95"/>
      <c r="J40" s="94"/>
    </row>
    <row r="41" spans="1:10" x14ac:dyDescent="0.2">
      <c r="A41" s="93" t="s">
        <v>40</v>
      </c>
      <c r="B41" s="93"/>
      <c r="F41" s="92" t="s">
        <v>39</v>
      </c>
      <c r="G41" s="92"/>
      <c r="H41" s="92"/>
      <c r="I41" s="92"/>
      <c r="J41" s="92"/>
    </row>
  </sheetData>
  <mergeCells count="51">
    <mergeCell ref="G33:I33"/>
    <mergeCell ref="A28:B28"/>
    <mergeCell ref="C28:D28"/>
    <mergeCell ref="E28:G28"/>
    <mergeCell ref="H28:J28"/>
    <mergeCell ref="A29:B29"/>
    <mergeCell ref="F41:J41"/>
    <mergeCell ref="A25:B25"/>
    <mergeCell ref="C25:D25"/>
    <mergeCell ref="E25:G25"/>
    <mergeCell ref="H25:J25"/>
    <mergeCell ref="A27:B27"/>
    <mergeCell ref="C27:D27"/>
    <mergeCell ref="E27:G27"/>
    <mergeCell ref="H27:J27"/>
    <mergeCell ref="D33:F33"/>
    <mergeCell ref="A11:C11"/>
    <mergeCell ref="A20:D20"/>
    <mergeCell ref="A24:B24"/>
    <mergeCell ref="C24:D24"/>
    <mergeCell ref="E24:G24"/>
    <mergeCell ref="H1:I1"/>
    <mergeCell ref="A3:J3"/>
    <mergeCell ref="A4:I4"/>
    <mergeCell ref="A9:C9"/>
    <mergeCell ref="A10:D10"/>
    <mergeCell ref="E30:G30"/>
    <mergeCell ref="H30:J30"/>
    <mergeCell ref="H24:J24"/>
    <mergeCell ref="A26:B26"/>
    <mergeCell ref="C26:D26"/>
    <mergeCell ref="E26:G26"/>
    <mergeCell ref="H26:J26"/>
    <mergeCell ref="A32:B32"/>
    <mergeCell ref="D34:F34"/>
    <mergeCell ref="G34:I34"/>
    <mergeCell ref="D35:F35"/>
    <mergeCell ref="G35:I35"/>
    <mergeCell ref="C29:D29"/>
    <mergeCell ref="E29:G29"/>
    <mergeCell ref="H29:J29"/>
    <mergeCell ref="A30:B30"/>
    <mergeCell ref="C30:D30"/>
    <mergeCell ref="D39:F39"/>
    <mergeCell ref="G39:I39"/>
    <mergeCell ref="D36:F36"/>
    <mergeCell ref="G36:I36"/>
    <mergeCell ref="D37:F37"/>
    <mergeCell ref="G37:I37"/>
    <mergeCell ref="D38:F38"/>
    <mergeCell ref="G38:I38"/>
  </mergeCells>
  <printOptions verticalCentered="1"/>
  <pageMargins left="1.6141732283464567" right="1.6141732283464567" top="1.8503937007874016" bottom="1.8503937007874016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Ör No 4-10 - Syf1</vt:lpstr>
      <vt:lpstr>Ör No 4-10 - Syf2</vt:lpstr>
      <vt:lpstr>'Ör No 4-10 - Syf1'!Print_Area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Durmuş Ali Pamuk</dc:creator>
  <cp:lastModifiedBy>Murat CANTAŞ</cp:lastModifiedBy>
  <cp:lastPrinted>2017-12-19T14:36:30Z</cp:lastPrinted>
  <dcterms:created xsi:type="dcterms:W3CDTF">2017-12-15T10:56:40Z</dcterms:created>
  <dcterms:modified xsi:type="dcterms:W3CDTF">2017-12-21T06:24:13Z</dcterms:modified>
</cp:coreProperties>
</file>